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41185494" val="1068" rev="124" revOS="4" revMin="124" revMax="0"/>
      <pm:docPrefs xmlns:pm="smNativeData" id="1741185494" fixedDigits="0" showNotice="1" showFrameBounds="1" autoChart="1" recalcOnPrint="1" recalcOnCopy="1" finalRounding="1" compatTextArt="1" tab="567" useDefinedPrintRange="1" printArea="currentSheet"/>
      <pm:compatibility xmlns:pm="smNativeData" id="1741185494" overlapCells="1"/>
      <pm:defCurrency xmlns:pm="smNativeData" id="1741185494"/>
    </ext>
  </extLst>
</workbook>
</file>

<file path=xl/sharedStrings.xml><?xml version="1.0" encoding="utf-8"?>
<sst xmlns="http://schemas.openxmlformats.org/spreadsheetml/2006/main" count="43" uniqueCount="39">
  <si>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</si>
  <si>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</si>
  <si>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</si>
  <si>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</si>
  <si>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</si>
  <si>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</si>
  <si>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</si>
  <si>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</si>
  <si>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</si>
  <si>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</si>
  <si>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</si>
  <si>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</si>
  <si>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</si>
  <si>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</si>
  <si>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</si>
  <si>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</si>
  <si>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</si>
  <si>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</si>
  <si>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377м</t>
  </si>
  <si>
    <t>Чай с лимоном и сахаром</t>
  </si>
  <si>
    <t>конд. изд.</t>
  </si>
  <si>
    <t>Мармелад</t>
  </si>
  <si>
    <t>Итого</t>
  </si>
  <si>
    <t>Завтрак 2</t>
  </si>
  <si>
    <t>фрукты</t>
  </si>
  <si>
    <t>338м</t>
  </si>
  <si>
    <t>груша</t>
  </si>
  <si>
    <t>Обед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</si>
  <si>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</si>
  <si>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</si>
  <si>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</si>
  <si>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</si>
  <si>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</si>
  <si>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</si>
  <si>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376м/ссж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</si>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</sst>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118549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18549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18549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185494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1185494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18549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185494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49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1854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49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49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18549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1854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49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49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18549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18549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49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18549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185494" count="1">
        <pm:charStyle name="Обычный" fontId="0" Id="1"/>
      </pm:charStyles>
      <pm:colors xmlns:pm="smNativeData" id="1741185494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4" workbookViewId="0">
      <selection activeCell="G20" sqref="G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45722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12.6700000000000017</v>
      </c>
      <c r="J4" s="14" t="n">
        <v>11.4000000000000004</v>
      </c>
    </row>
    <row r="5" spans="1:10">
      <c r="A5" s="7"/>
      <c r="B5" s="1" t="s">
        <v>17</v>
      </c>
      <c r="C5" s="30" t="s">
        <v>18</v>
      </c>
      <c r="D5" s="23" t="s">
        <v>19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" t="s">
        <v>20</v>
      </c>
      <c r="C6" s="30" t="s">
        <v>18</v>
      </c>
      <c r="D6" s="23" t="s">
        <v>21</v>
      </c>
      <c r="E6" s="15" t="n">
        <v>30</v>
      </c>
      <c r="F6" s="20"/>
      <c r="G6" s="15" t="n">
        <v>101.700000000000003</v>
      </c>
      <c r="H6" s="15" t="n">
        <v>0.6</v>
      </c>
      <c r="I6" s="15" t="n">
        <v>2.70000000000000018</v>
      </c>
      <c r="J6" s="16" t="n">
        <v>18.6000000000000014</v>
      </c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22</v>
      </c>
      <c r="C8" s="25"/>
      <c r="D8" s="26"/>
      <c r="E8" s="27">
        <f>SUM(E4:E7)</f>
        <v>330</v>
      </c>
      <c r="F8" s="28"/>
      <c r="G8" s="27">
        <f>SUM(G4:G7)</f>
        <v>376.319999999999993</v>
      </c>
      <c r="H8" s="27">
        <f>SUM(H4:H7)</f>
        <v>19.3500000000000014</v>
      </c>
      <c r="I8" s="27">
        <f>SUM(I4:I7)</f>
        <v>15.3800000000000008</v>
      </c>
      <c r="J8" s="29">
        <f>SUM(J4:J7)</f>
        <v>39.8100000000000023</v>
      </c>
    </row>
    <row r="9" spans="1:10">
      <c r="A9" s="4" t="s">
        <v>23</v>
      </c>
      <c r="B9" s="10" t="s">
        <v>24</v>
      </c>
      <c r="C9" s="30" t="s">
        <v>25</v>
      </c>
      <c r="D9" s="23" t="s">
        <v>26</v>
      </c>
      <c r="E9" s="15" t="n">
        <v>100</v>
      </c>
      <c r="F9" s="20"/>
      <c r="G9" s="15" t="n">
        <v>42</v>
      </c>
      <c r="H9" s="15" t="n">
        <v>1</v>
      </c>
      <c r="I9" s="15" t="n">
        <v>0.2</v>
      </c>
      <c r="J9" s="16" t="n">
        <v>9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22</v>
      </c>
      <c r="C11" s="25"/>
      <c r="D11" s="26"/>
      <c r="E11" s="27">
        <f>SUM(E9)</f>
        <v>100</v>
      </c>
      <c r="F11" s="28"/>
      <c r="G11" s="27">
        <f>SUM(G9)</f>
        <v>42</v>
      </c>
      <c r="H11" s="27">
        <f>SUM(H9)</f>
        <v>1</v>
      </c>
      <c r="I11" s="27">
        <f>SUM(I9)</f>
        <v>0.2</v>
      </c>
      <c r="J11" s="29">
        <f>SUM(J9:J10)</f>
        <v>9</v>
      </c>
    </row>
    <row r="12" spans="1:10">
      <c r="A12" s="7" t="s">
        <v>27</v>
      </c>
      <c r="B12" s="9"/>
      <c r="C12" s="3"/>
      <c r="D12" s="24"/>
      <c r="E12" s="17"/>
      <c r="F12" s="21"/>
      <c r="G12" s="17"/>
      <c r="H12" s="17"/>
      <c r="I12" s="17"/>
      <c r="J12" s="17"/>
    </row>
    <row r="13" spans="1:10">
      <c r="A13" s="7"/>
      <c r="B13" s="1" t="s">
        <v>28</v>
      </c>
      <c r="C13" s="2" t="n">
        <v>197</v>
      </c>
      <c r="D13" s="23" t="s">
        <v>29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30</v>
      </c>
      <c r="C14" s="30" t="s">
        <v>31</v>
      </c>
      <c r="D14" s="31" t="s">
        <v>32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33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17</v>
      </c>
      <c r="C16" s="2" t="s">
        <v>34</v>
      </c>
      <c r="D16" s="23" t="s">
        <v>35</v>
      </c>
      <c r="E16" s="15" t="n">
        <v>200</v>
      </c>
      <c r="F16" s="20"/>
      <c r="G16" s="15" t="n">
        <v>49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36</v>
      </c>
      <c r="C18" s="2" t="n">
        <v>7</v>
      </c>
      <c r="D18" s="23" t="s">
        <v>37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22</v>
      </c>
      <c r="C19" s="32"/>
      <c r="D19" s="33"/>
      <c r="E19" s="34" t="n">
        <v>390</v>
      </c>
      <c r="F19" s="35"/>
      <c r="G19" s="34">
        <f>SUM(G12:G18)</f>
        <v>371.550000000000011</v>
      </c>
      <c r="H19" s="34">
        <f>SUM(H12:H18)</f>
        <v>13.4600000000000009</v>
      </c>
      <c r="I19" s="34">
        <f>SUM(I12:I18)</f>
        <v>13.2899999999999991</v>
      </c>
      <c r="J19" s="36">
        <f>SUM(J12:J18)</f>
        <v>37.5799999999999983</v>
      </c>
    </row>
    <row r="20" spans="1:10">
      <c r="A20" s="8"/>
      <c r="B20" s="25" t="s">
        <v>38</v>
      </c>
      <c r="C20" s="25"/>
      <c r="D20" s="26"/>
      <c r="E20" s="27" t="n">
        <v>820</v>
      </c>
      <c r="F20" s="28"/>
      <c r="G20" s="27">
        <f>SUM(G19,G11,G8)</f>
        <v>789.870000000000005</v>
      </c>
      <c r="H20" s="27" t="n">
        <v>33</v>
      </c>
      <c r="I20" s="27" t="n">
        <v>28</v>
      </c>
      <c r="J20" s="29" t="n">
        <v>87</v>
      </c>
    </row>
  </sheetData>
  <mergeCells count="1">
    <mergeCell ref="B1:D1"/>
  </mergeCells>
  <printOptions>
    <extLst>
      <ext uri="smNativeData">
        <pm:pageFlags xmlns:pm="smNativeData" id="174118549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185494" l="56" r="56" t="56" b="56" borderId="0" fillId="0" vertical="0"/>
        <pm:footer xmlns:pm="smNativeData" id="1741185494" l="56" r="56" t="56" b="56" borderId="0" fillId="0" vertical="2"/>
        <pm:paperBin xmlns:pm="smNativeData" id="1741185494" Id="0" type="0" value="0"/>
        <pm:paperBin xmlns:pm="smNativeData" id="1741185494" Id="1" type="0" value="0"/>
      </ext>
    </extLst>
  </headerFooter>
  <extLst>
    <ext uri="smNativeData">
      <pm:sheetPrefs xmlns:pm="smNativeData" day="174118549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2025-03-05T14:38:14Z</dcterms:modified>
</cp:coreProperties>
</file>