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4000" windowHeight="9036" tabRatio="500"/>
  </bookViews>
  <sheets>
    <sheet name="1" sheetId="1" r:id="rId4"/>
  </sheets>
  <calcPr/>
  <extLst>
    <ext uri="smNativeData">
      <pm:revision xmlns:pm="smNativeData" day="1739974903" val="1068" rev="124" revOS="4" revMin="124" revMax="0"/>
      <pm:docPrefs xmlns:pm="smNativeData" id="1739974903" fixedDigits="0" showNotice="1" showFrameBounds="1" autoChart="1" recalcOnPrint="1" recalcOnCopy="1" finalRounding="1" compatTextArt="1" tab="567" useDefinedPrintRange="1" printArea="currentSheet"/>
      <pm:compatibility xmlns:pm="smNativeData" id="1739974903" overlapCells="1"/>
      <pm:defCurrency xmlns:pm="smNativeData" id="1739974903"/>
    </ext>
  </extLst>
</workbook>
</file>

<file path=xl/sharedStrings.xml><?xml version="1.0" encoding="utf-8"?>
<sst xmlns="http://schemas.openxmlformats.org/spreadsheetml/2006/main" count="43" uniqueCount="41">
  <si>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</si>
  <si>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</si>
  <si>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</si>
  <si>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</si>
  <si>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</si>
  <si>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</si>
  <si>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</si>
  <si>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</si>
  <si>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</si>
  <si>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</si>
  <si>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</si>
  <si>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</si>
  <si>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</si>
  <si>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</si>
  <si>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</si>
  <si>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</si>
  <si>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со сгущённым  молоком</t>
  </si>
  <si>
    <t>гор.напиток</t>
  </si>
  <si>
    <t>377м</t>
  </si>
  <si>
    <t>Чай с лимоном и сахаром</t>
  </si>
  <si>
    <t>Итого</t>
  </si>
  <si>
    <t>Завтрак 2</t>
  </si>
  <si>
    <t>фрукты</t>
  </si>
  <si>
    <t>338м</t>
  </si>
  <si>
    <t>груша</t>
  </si>
  <si>
    <t>Обед</t>
  </si>
  <si>
    <t>закуска</t>
  </si>
  <si>
    <t>Салат из кукурузы</t>
  </si>
  <si>
    <t>1 блюдо</t>
  </si>
  <si>
    <t>Рассольник с мясом и сметаной</t>
  </si>
  <si>
    <t>2 блюдо</t>
  </si>
  <si>
    <t>54-3м</t>
  </si>
  <si>
    <t>Голубцы ленивые с мясом</t>
  </si>
  <si>
    <t>гарнир</t>
  </si>
  <si>
    <t>сладкое</t>
  </si>
  <si>
    <t>376м/ссж</t>
  </si>
  <si>
    <t>Чай с сахаром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</si>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</sst>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997490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997490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9974903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9749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97490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97490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9974903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9749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9749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974903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39974903" type="1" fgLvl="100" fgClr="00FFF2CC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9749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9749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9749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974903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9974903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974903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97490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97490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97490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97490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97490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97490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97490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974903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997490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97490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97490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97490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97490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974903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97490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97490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97490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97490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997490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9974903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97490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97490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97490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97490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97490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9974903" count="1">
        <pm:charStyle name="Обычный" fontId="0" Id="1"/>
      </pm:charStyles>
      <pm:colors xmlns:pm="smNativeData" id="1739974903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G20" sqref="G20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8"/>
      <c r="I1" t="s">
        <v>3</v>
      </c>
      <c r="J1" s="40" t="n">
        <v>45708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463</v>
      </c>
      <c r="D4" s="22" t="s">
        <v>16</v>
      </c>
      <c r="E4" s="14" t="n">
        <v>100</v>
      </c>
      <c r="F4" s="19"/>
      <c r="G4" s="14" t="n">
        <v>234</v>
      </c>
      <c r="H4" s="14" t="n">
        <v>18.6900000000000013</v>
      </c>
      <c r="I4" s="14" t="n">
        <v>12.6699999999999999</v>
      </c>
      <c r="J4" s="14" t="n">
        <v>11.4000000000000004</v>
      </c>
    </row>
    <row r="5" spans="1:10">
      <c r="A5" s="7"/>
      <c r="B5" s="1" t="s">
        <v>17</v>
      </c>
      <c r="C5" s="30" t="s">
        <v>18</v>
      </c>
      <c r="D5" s="23" t="s">
        <v>19</v>
      </c>
      <c r="E5" s="15" t="n">
        <v>200</v>
      </c>
      <c r="F5" s="20"/>
      <c r="G5" s="15" t="n">
        <v>40.6199999999999974</v>
      </c>
      <c r="H5" s="15" t="n">
        <v>0.06</v>
      </c>
      <c r="I5" s="15" t="n">
        <v>0.01</v>
      </c>
      <c r="J5" s="16" t="n">
        <v>9.8100000000000005</v>
      </c>
    </row>
    <row r="6" spans="1:10">
      <c r="A6" s="7"/>
      <c r="B6" s="10"/>
      <c r="C6" s="30"/>
      <c r="D6" s="23"/>
      <c r="E6" s="15"/>
      <c r="F6" s="20"/>
      <c r="G6" s="15"/>
      <c r="H6" s="15"/>
      <c r="I6" s="15"/>
      <c r="J6" s="16"/>
    </row>
    <row r="7" spans="1:10">
      <c r="A7" s="7"/>
      <c r="B7" s="2"/>
      <c r="C7" s="2"/>
      <c r="D7" s="23"/>
      <c r="E7" s="15"/>
      <c r="F7" s="20"/>
      <c r="G7" s="15"/>
      <c r="H7" s="15"/>
      <c r="I7" s="15"/>
      <c r="J7" s="16"/>
    </row>
    <row r="8" spans="1:10">
      <c r="A8" s="8"/>
      <c r="B8" s="25" t="s">
        <v>20</v>
      </c>
      <c r="C8" s="25"/>
      <c r="D8" s="26"/>
      <c r="E8" s="27">
        <f>SUM(E4:E7)</f>
        <v>300</v>
      </c>
      <c r="F8" s="28"/>
      <c r="G8" s="27">
        <f>SUM(G4:G7)</f>
        <v>274.620000000000005</v>
      </c>
      <c r="H8" s="27">
        <f>SUM(H4:H7)</f>
        <v>18.75</v>
      </c>
      <c r="I8" s="27">
        <f>SUM(I4:I7)</f>
        <v>12.6799999999999997</v>
      </c>
      <c r="J8" s="29">
        <f>SUM(J4:J7)</f>
        <v>21.2100000000000009</v>
      </c>
    </row>
    <row r="9" spans="1:10">
      <c r="A9" s="4" t="s">
        <v>21</v>
      </c>
      <c r="B9" s="10" t="s">
        <v>22</v>
      </c>
      <c r="C9" s="30" t="s">
        <v>23</v>
      </c>
      <c r="D9" s="23" t="s">
        <v>24</v>
      </c>
      <c r="E9" s="15" t="n">
        <v>100</v>
      </c>
      <c r="F9" s="20"/>
      <c r="G9" s="15" t="n">
        <v>42</v>
      </c>
      <c r="H9" s="15" t="n">
        <v>1</v>
      </c>
      <c r="I9" s="15" t="n">
        <v>0.2</v>
      </c>
      <c r="J9" s="16" t="n">
        <v>9</v>
      </c>
    </row>
    <row r="10" spans="1:10">
      <c r="A10" s="7"/>
      <c r="B10" s="2"/>
      <c r="C10" s="2"/>
      <c r="D10" s="23"/>
      <c r="E10" s="15"/>
      <c r="F10" s="20"/>
      <c r="G10" s="15"/>
      <c r="H10" s="15"/>
      <c r="I10" s="15"/>
      <c r="J10" s="16"/>
    </row>
    <row r="11" spans="1:10">
      <c r="A11" s="8"/>
      <c r="B11" s="25" t="s">
        <v>20</v>
      </c>
      <c r="C11" s="25"/>
      <c r="D11" s="26"/>
      <c r="E11" s="27">
        <f>SUM(E9)</f>
        <v>100</v>
      </c>
      <c r="F11" s="28"/>
      <c r="G11" s="27">
        <f>SUM(G9)</f>
        <v>42</v>
      </c>
      <c r="H11" s="27">
        <f>SUM(H9)</f>
        <v>1</v>
      </c>
      <c r="I11" s="27">
        <f>SUM(I9)</f>
        <v>0.2</v>
      </c>
      <c r="J11" s="29">
        <f>SUM(J9:J10)</f>
        <v>9</v>
      </c>
    </row>
    <row r="12" spans="1:10">
      <c r="A12" s="7" t="s">
        <v>25</v>
      </c>
      <c r="B12" s="9" t="s">
        <v>26</v>
      </c>
      <c r="C12" s="3" t="n">
        <v>12</v>
      </c>
      <c r="D12" s="24" t="s">
        <v>27</v>
      </c>
      <c r="E12" s="17" t="n">
        <v>60</v>
      </c>
      <c r="F12" s="21"/>
      <c r="G12" s="17" t="n">
        <v>59.5799999999999983</v>
      </c>
      <c r="H12" s="17" t="n">
        <v>1.72999999999999998</v>
      </c>
      <c r="I12" s="17" t="n">
        <v>3.70999999999999996</v>
      </c>
      <c r="J12" s="17" t="n">
        <v>4.82000000000000028</v>
      </c>
    </row>
    <row r="13" spans="1:10">
      <c r="A13" s="7"/>
      <c r="B13" s="1" t="s">
        <v>28</v>
      </c>
      <c r="C13" s="2" t="n">
        <v>197</v>
      </c>
      <c r="D13" s="23" t="s">
        <v>29</v>
      </c>
      <c r="E13" s="15" t="n">
        <v>250</v>
      </c>
      <c r="F13" s="20"/>
      <c r="G13" s="15" t="n">
        <v>121.75</v>
      </c>
      <c r="H13" s="15" t="n">
        <v>2</v>
      </c>
      <c r="I13" s="15" t="n">
        <v>5.11000000000000032</v>
      </c>
      <c r="J13" s="16" t="n">
        <v>16.9299999999999997</v>
      </c>
    </row>
    <row r="14" spans="1:10">
      <c r="A14" s="7"/>
      <c r="B14" s="1" t="s">
        <v>30</v>
      </c>
      <c r="C14" s="30" t="s">
        <v>31</v>
      </c>
      <c r="D14" s="31" t="s">
        <v>32</v>
      </c>
      <c r="E14" s="15" t="n">
        <v>100</v>
      </c>
      <c r="F14" s="20"/>
      <c r="G14" s="15" t="n">
        <v>128.400000000000006</v>
      </c>
      <c r="H14" s="15" t="n">
        <v>8.40000000000000036</v>
      </c>
      <c r="I14" s="15" t="n">
        <v>7.59999999999999876</v>
      </c>
      <c r="J14" s="16" t="n">
        <v>7.40000000000000036</v>
      </c>
    </row>
    <row r="15" spans="1:10">
      <c r="A15" s="7"/>
      <c r="B15" s="1" t="s">
        <v>33</v>
      </c>
      <c r="C15" s="2"/>
      <c r="D15" s="23"/>
      <c r="E15" s="15"/>
      <c r="F15" s="20"/>
      <c r="G15" s="15"/>
      <c r="H15" s="15"/>
      <c r="I15" s="15"/>
      <c r="J15" s="16"/>
    </row>
    <row r="16" spans="1:10">
      <c r="A16" s="7"/>
      <c r="B16" s="1" t="s">
        <v>34</v>
      </c>
      <c r="C16" s="2" t="s">
        <v>35</v>
      </c>
      <c r="D16" s="23" t="s">
        <v>36</v>
      </c>
      <c r="E16" s="15" t="n">
        <v>200</v>
      </c>
      <c r="F16" s="20"/>
      <c r="G16" s="15" t="n">
        <v>49</v>
      </c>
      <c r="H16" s="15" t="n">
        <v>0.460000000000000053</v>
      </c>
      <c r="I16" s="15" t="n">
        <v>0.1</v>
      </c>
      <c r="J16" s="16" t="n">
        <v>12.1999999999999993</v>
      </c>
    </row>
    <row r="17" spans="1:10">
      <c r="A17" s="7"/>
      <c r="B17" s="1" t="s">
        <v>37</v>
      </c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38</v>
      </c>
      <c r="C18" s="2" t="n">
        <v>7</v>
      </c>
      <c r="D18" s="23" t="s">
        <v>39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32" t="s">
        <v>20</v>
      </c>
      <c r="C19" s="32"/>
      <c r="D19" s="33"/>
      <c r="E19" s="34">
        <f>SUM(E12:E18)</f>
        <v>650</v>
      </c>
      <c r="F19" s="35"/>
      <c r="G19" s="34">
        <f>SUM(G12:G18)</f>
        <v>431.129999999999995</v>
      </c>
      <c r="H19" s="34">
        <f>SUM(H12:H18)</f>
        <v>15.1899999999999995</v>
      </c>
      <c r="I19" s="34">
        <f>SUM(I12:I18)</f>
        <v>17</v>
      </c>
      <c r="J19" s="36">
        <f>SUM(J12:J18)</f>
        <v>42.3999999999999986</v>
      </c>
    </row>
    <row r="20" spans="1:10">
      <c r="A20" s="8"/>
      <c r="B20" s="25" t="s">
        <v>40</v>
      </c>
      <c r="C20" s="25"/>
      <c r="D20" s="26"/>
      <c r="E20" s="27">
        <f>SUM(E19,E11,E8)</f>
        <v>1050</v>
      </c>
      <c r="F20" s="28"/>
      <c r="G20" s="27">
        <f>SUM(G19,G11,G8)</f>
        <v>747.75</v>
      </c>
      <c r="H20" s="27">
        <f>SUM(H19,H11,H8)</f>
        <v>34.9399999999999977</v>
      </c>
      <c r="I20" s="27">
        <f>SUM(I19,I11,I8)</f>
        <v>29.879999999999999</v>
      </c>
      <c r="J20" s="29">
        <f>SUM(J19,J11,J8)</f>
        <v>72.6099999999999994</v>
      </c>
    </row>
  </sheetData>
  <mergeCells count="1">
    <mergeCell ref="B1:D1"/>
  </mergeCells>
  <printOptions>
    <extLst>
      <ext uri="smNativeData">
        <pm:pageFlags xmlns:pm="smNativeData" id="1739974903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9974903" l="56" r="56" t="56" b="56" borderId="0" fillId="0" vertical="0"/>
        <pm:footer xmlns:pm="smNativeData" id="1739974903" l="56" r="56" t="56" b="56" borderId="0" fillId="0" vertical="2"/>
        <pm:paperBin xmlns:pm="smNativeData" id="1739974903" Id="0" type="0" value="0"/>
        <pm:paperBin xmlns:pm="smNativeData" id="1739974903" Id="1" type="0" value="0"/>
      </ext>
    </extLst>
  </headerFooter>
  <extLst>
    <ext uri="smNativeData">
      <pm:sheetPrefs xmlns:pm="smNativeData" day="173997490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2025-02-19T14:21:43Z</dcterms:modified>
</cp:coreProperties>
</file>