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4877663" val="1068" rev="124" revOS="4" revMin="124" revMax="0"/>
      <pm:docPrefs xmlns:pm="smNativeData" id="1734877663" fixedDigits="0" showNotice="1" showFrameBounds="1" autoChart="1" recalcOnPrint="1" recalcOnCopy="1" finalRounding="1" compatTextArt="1" tab="567" useDefinedPrintRange="1" printArea="currentSheet"/>
      <pm:compatibility xmlns:pm="smNativeData" id="1734877663" overlapCells="1"/>
      <pm:defCurrency xmlns:pm="smNativeData" id="1734877663"/>
    </ext>
  </extLst>
</workbook>
</file>

<file path=xl/sharedStrings.xml><?xml version="1.0" encoding="utf-8"?>
<sst xmlns="http://schemas.openxmlformats.org/spreadsheetml/2006/main" count="47" uniqueCount="45">
  <si>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</si>
  <si>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</si>
  <si>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</si>
  <si>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</si>
  <si>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</si>
  <si>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</si>
  <si>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</si>
  <si>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</si>
  <si>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</si>
  <si>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</si>
  <si>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</si>
  <si>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</si>
  <si>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</si>
  <si>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</si>
  <si>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</si>
  <si>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</si>
  <si>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</si>
  <si>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</si>
  <si>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377м</t>
  </si>
  <si>
    <t>Чай с лимоном</t>
  </si>
  <si>
    <t>сладкое</t>
  </si>
  <si>
    <t>б/н</t>
  </si>
  <si>
    <t>Пряник</t>
  </si>
  <si>
    <t>Итого</t>
  </si>
  <si>
    <t>Завтрак 2</t>
  </si>
  <si>
    <t>фрукты</t>
  </si>
  <si>
    <t>338м</t>
  </si>
  <si>
    <t>Яблоко</t>
  </si>
  <si>
    <t>кисломол</t>
  </si>
  <si>
    <t>Иогурт</t>
  </si>
  <si>
    <t>итого</t>
  </si>
  <si>
    <t>закуска</t>
  </si>
  <si>
    <t xml:space="preserve">Салат из кукурузы </t>
  </si>
  <si>
    <t>Обед</t>
  </si>
  <si>
    <t>1 блюдо</t>
  </si>
  <si>
    <t>Щи с мясом и сметаной</t>
  </si>
  <si>
    <t>2 блюдо</t>
  </si>
  <si>
    <t>281 к/ссж</t>
  </si>
  <si>
    <t>Говядина тушеная</t>
  </si>
  <si>
    <t>гарнир</t>
  </si>
  <si>
    <t>Гречневая каша рассыпчатая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</si>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</sst>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487766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87766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487766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87766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87766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8776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8776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8776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87766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8776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87766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87766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877663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4877663" type="1" fgLvl="100" fgClr="00FFFFFF" bgLvl="10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87766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8776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8776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87766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87766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87766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87766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487766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87766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87766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87766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87766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8776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87766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87766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87766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87766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8776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87766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87766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87766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87766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0" fontId="2" fillId="15" borderId="14" xfId="0" applyFont="1" applyFill="1" applyBorder="1" applyProtection="1">
      <protection locked="0" hidden="0"/>
    </xf>
    <xf numFmtId="0" fontId="2" fillId="15" borderId="14" xfId="0" applyFont="1" applyFill="1" applyBorder="1" applyAlignment="1" applyProtection="1">
      <alignment wrapText="1"/>
      <protection locked="0" hidden="0"/>
    </xf>
    <xf numFmtId="2" fontId="2" fillId="15" borderId="14" xfId="0" applyNumberFormat="1" applyFont="1" applyFill="1" applyBorder="1" applyProtection="1">
      <protection locked="0" hidden="0"/>
    </xf>
    <xf numFmtId="0" fontId="0" fillId="0" borderId="0" xfId="0" applyProtection="1">
      <protection locked="0" hidden="0"/>
    </xf>
    <xf numFmtId="0" fontId="0" fillId="0" borderId="15" xfId="0" applyBorder="1"/>
    <xf numFmtId="0" fontId="0" fillId="17" borderId="16" xfId="0" applyFill="1" applyBorder="1" applyProtection="1">
      <protection locked="0" hidden="0"/>
    </xf>
    <xf numFmtId="0" fontId="0" fillId="17" borderId="16" xfId="0" applyFill="1" applyBorder="1" applyAlignment="1" applyProtection="1">
      <alignment wrapText="1"/>
      <protection locked="0" hidden="0"/>
    </xf>
    <xf numFmtId="1" fontId="0" fillId="17" borderId="16" xfId="0" applyNumberFormat="1" applyFill="1" applyBorder="1" applyProtection="1">
      <protection locked="0" hidden="0"/>
    </xf>
    <xf numFmtId="2" fontId="0" fillId="17" borderId="16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" fontId="2" fillId="14" borderId="13" xfId="0" applyNumberFormat="1" applyFont="1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0" fontId="2" fillId="21" borderId="20" xfId="0" applyFont="1" applyFill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4877663" count="1">
        <pm:charStyle name="Обычный" fontId="0" Id="1"/>
      </pm:charStyles>
      <pm:colors xmlns:pm="smNativeData" id="173487766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workbookViewId="0">
      <selection activeCell="D4" sqref="D4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5"/>
      <c r="I1" t="s">
        <v>3</v>
      </c>
      <c r="J1" s="40" t="n">
        <v>45649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3" t="s">
        <v>14</v>
      </c>
      <c r="B4" s="4" t="s">
        <v>15</v>
      </c>
      <c r="C4" s="5" t="n">
        <v>297</v>
      </c>
      <c r="D4" s="18" t="s">
        <v>16</v>
      </c>
      <c r="E4" s="11" t="n">
        <v>200</v>
      </c>
      <c r="F4" s="16"/>
      <c r="G4" s="11" t="n">
        <v>284</v>
      </c>
      <c r="H4" s="11" t="n">
        <v>6</v>
      </c>
      <c r="I4" s="11" t="n">
        <v>9</v>
      </c>
      <c r="J4" s="12" t="n">
        <v>43</v>
      </c>
    </row>
    <row r="5" spans="1:10">
      <c r="A5" s="6"/>
      <c r="B5" s="1" t="s">
        <v>17</v>
      </c>
      <c r="C5" s="37" t="s">
        <v>18</v>
      </c>
      <c r="D5" s="19" t="s">
        <v>19</v>
      </c>
      <c r="E5" s="13" t="n">
        <v>200</v>
      </c>
      <c r="F5" s="17"/>
      <c r="G5" s="13" t="n">
        <v>41</v>
      </c>
      <c r="H5" s="13" t="n">
        <v>1</v>
      </c>
      <c r="I5" s="13" t="n">
        <v>0.01</v>
      </c>
      <c r="J5" s="14" t="n">
        <v>10</v>
      </c>
    </row>
    <row r="6" spans="1:10">
      <c r="A6" s="6"/>
      <c r="B6" s="1" t="s">
        <v>20</v>
      </c>
      <c r="C6" s="37" t="s">
        <v>21</v>
      </c>
      <c r="D6" s="19" t="s">
        <v>22</v>
      </c>
      <c r="E6" s="13" t="n">
        <v>40</v>
      </c>
      <c r="F6" s="17"/>
      <c r="G6" s="13" t="n">
        <v>153</v>
      </c>
      <c r="H6" s="13" t="n">
        <v>3</v>
      </c>
      <c r="I6" s="13" t="n">
        <v>3</v>
      </c>
      <c r="J6" s="14" t="n">
        <v>29</v>
      </c>
    </row>
    <row r="7" spans="1:10">
      <c r="A7" s="6"/>
      <c r="B7" s="2"/>
      <c r="C7" s="5"/>
      <c r="D7" s="18"/>
      <c r="E7" s="11"/>
      <c r="F7" s="17"/>
      <c r="G7" s="11"/>
      <c r="H7" s="11"/>
      <c r="I7" s="11"/>
      <c r="J7" s="12"/>
    </row>
    <row r="8" spans="1:10">
      <c r="A8" s="7"/>
      <c r="B8" s="20" t="s">
        <v>23</v>
      </c>
      <c r="C8" s="20"/>
      <c r="D8" s="21"/>
      <c r="E8" s="22">
        <f>SUM(E4:E7)</f>
        <v>440</v>
      </c>
      <c r="F8" s="23"/>
      <c r="G8" s="22">
        <f>SUM(G4:G7)</f>
        <v>478</v>
      </c>
      <c r="H8" s="22">
        <f>SUM(H4:H7)</f>
        <v>10</v>
      </c>
      <c r="I8" s="22">
        <f>SUM(I4:I7)</f>
        <v>12.0099999999999998</v>
      </c>
      <c r="J8" s="22">
        <f>SUM(J4:J7)</f>
        <v>82</v>
      </c>
    </row>
    <row r="9" spans="1:10">
      <c r="A9" s="3" t="s">
        <v>24</v>
      </c>
      <c r="B9" s="2" t="s">
        <v>25</v>
      </c>
      <c r="C9" s="38" t="s">
        <v>26</v>
      </c>
      <c r="D9" s="18" t="s">
        <v>27</v>
      </c>
      <c r="E9" s="11" t="n">
        <v>100</v>
      </c>
      <c r="F9" s="17"/>
      <c r="G9" s="11" t="n">
        <v>71</v>
      </c>
      <c r="H9" s="11" t="n">
        <v>1</v>
      </c>
      <c r="I9" s="11" t="n">
        <v>1</v>
      </c>
      <c r="J9" s="12" t="n">
        <v>15</v>
      </c>
    </row>
    <row r="10" spans="1:10">
      <c r="A10" s="6"/>
      <c r="B10" s="1" t="s">
        <v>28</v>
      </c>
      <c r="C10" s="2" t="n">
        <v>251</v>
      </c>
      <c r="D10" s="19" t="s">
        <v>29</v>
      </c>
      <c r="E10" s="13" t="n">
        <v>125</v>
      </c>
      <c r="F10" s="17"/>
      <c r="G10" s="13" t="n">
        <v>120</v>
      </c>
      <c r="H10" s="13" t="n">
        <v>8.59999999999999787</v>
      </c>
      <c r="I10" s="13" t="n">
        <v>4</v>
      </c>
      <c r="J10" s="14" t="n">
        <v>12.4000000000000004</v>
      </c>
    </row>
    <row r="11" spans="1:10">
      <c r="A11" s="7"/>
      <c r="B11" s="20" t="s">
        <v>30</v>
      </c>
      <c r="C11" s="20"/>
      <c r="D11" s="21"/>
      <c r="E11" s="36">
        <f>SUM(E9:E10)</f>
        <v>225</v>
      </c>
      <c r="F11" s="23"/>
      <c r="G11" s="22">
        <f>SUM(G9:G10)</f>
        <v>191</v>
      </c>
      <c r="H11" s="22">
        <f>SUM(H9:H10)</f>
        <v>9.59999999999999964</v>
      </c>
      <c r="I11" s="22">
        <f>SUM(I9:I10)</f>
        <v>5</v>
      </c>
      <c r="J11" s="22">
        <f>SUM(J9:J10)</f>
        <v>27.3999999999999986</v>
      </c>
    </row>
    <row r="12" spans="1:10" s="0" customFormat="1">
      <c r="A12" s="6"/>
      <c r="B12" s="28" t="s">
        <v>31</v>
      </c>
      <c r="C12" s="29" t="n">
        <v>12</v>
      </c>
      <c r="D12" s="30" t="s">
        <v>32</v>
      </c>
      <c r="E12" s="31" t="n">
        <v>60</v>
      </c>
      <c r="F12" s="32"/>
      <c r="G12" s="31" t="n">
        <v>60</v>
      </c>
      <c r="H12" s="31" t="n">
        <v>2</v>
      </c>
      <c r="I12" s="27" t="n">
        <v>4</v>
      </c>
      <c r="J12" s="31" t="n">
        <v>5</v>
      </c>
    </row>
    <row r="13" spans="1:10">
      <c r="A13" s="6" t="s">
        <v>33</v>
      </c>
      <c r="B13" s="1" t="s">
        <v>34</v>
      </c>
      <c r="C13" s="2" t="n">
        <v>187</v>
      </c>
      <c r="D13" s="19" t="s">
        <v>35</v>
      </c>
      <c r="E13" s="13" t="n">
        <v>200</v>
      </c>
      <c r="F13" s="17"/>
      <c r="G13" s="13" t="n">
        <v>67.7999999999999972</v>
      </c>
      <c r="H13" s="13" t="n">
        <v>1.39999999999999991</v>
      </c>
      <c r="I13" s="13" t="n">
        <v>3.91000000000000014</v>
      </c>
      <c r="J13" s="14" t="n">
        <v>6.79000000000000004</v>
      </c>
    </row>
    <row r="14" spans="1:10">
      <c r="A14" s="6"/>
      <c r="B14" s="1" t="s">
        <v>36</v>
      </c>
      <c r="C14" s="2" t="s">
        <v>37</v>
      </c>
      <c r="D14" s="19" t="s">
        <v>38</v>
      </c>
      <c r="E14" s="13" t="n">
        <v>100</v>
      </c>
      <c r="F14" s="17"/>
      <c r="G14" s="13" t="n">
        <v>161</v>
      </c>
      <c r="H14" s="13" t="n">
        <v>10.8400000000000016</v>
      </c>
      <c r="I14" s="13" t="n">
        <v>12.4200000000000017</v>
      </c>
      <c r="J14" s="14" t="n">
        <v>1.45</v>
      </c>
    </row>
    <row r="15" spans="1:10">
      <c r="A15" s="6"/>
      <c r="B15" s="1" t="s">
        <v>39</v>
      </c>
      <c r="C15" s="2" t="n">
        <v>679</v>
      </c>
      <c r="D15" s="19" t="s">
        <v>40</v>
      </c>
      <c r="E15" s="13" t="n">
        <v>150</v>
      </c>
      <c r="F15" s="17"/>
      <c r="G15" s="13" t="n">
        <v>230.449999999999989</v>
      </c>
      <c r="H15" s="13" t="n">
        <v>7.45999999999999996</v>
      </c>
      <c r="I15" s="13" t="n">
        <v>5.61000000000000032</v>
      </c>
      <c r="J15" s="14" t="n">
        <v>35.8400000000000034</v>
      </c>
    </row>
    <row r="16" spans="1:10">
      <c r="A16" s="6"/>
      <c r="B16" s="1" t="s">
        <v>20</v>
      </c>
      <c r="C16" s="2" t="n">
        <v>239</v>
      </c>
      <c r="D16" s="19" t="s">
        <v>41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19"/>
      <c r="E17" s="13"/>
      <c r="F17" s="17"/>
      <c r="G17" s="13"/>
      <c r="H17" s="13"/>
      <c r="I17" s="13"/>
      <c r="J17" s="14"/>
    </row>
    <row r="18" spans="1:10">
      <c r="A18" s="6"/>
      <c r="B18" s="1" t="s">
        <v>42</v>
      </c>
      <c r="C18" s="2" t="n">
        <v>7</v>
      </c>
      <c r="D18" s="19" t="s">
        <v>43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4" t="s">
        <v>23</v>
      </c>
      <c r="C19" s="24"/>
      <c r="D19" s="25"/>
      <c r="E19" s="22">
        <f>SUM(E12:E18)</f>
        <v>750</v>
      </c>
      <c r="F19" s="26"/>
      <c r="G19" s="22">
        <f>SUM(G12:G18)</f>
        <v>640.42999999999995</v>
      </c>
      <c r="H19" s="22">
        <f>SUM(H12:H18)</f>
        <v>24.7600000000000016</v>
      </c>
      <c r="I19" s="22">
        <f>SUM(I12:I18)</f>
        <v>26.5199999999999996</v>
      </c>
      <c r="J19" s="22">
        <f>SUM(J12:J18)</f>
        <v>62.3299999999999983</v>
      </c>
    </row>
    <row r="20" spans="1:10">
      <c r="A20" s="6"/>
      <c r="B20" s="20" t="s">
        <v>44</v>
      </c>
      <c r="C20" s="20"/>
      <c r="D20" s="21"/>
      <c r="E20" s="22">
        <f>SUM(E19,E11,E8)</f>
        <v>1415</v>
      </c>
      <c r="F20" s="23"/>
      <c r="G20" s="22">
        <f>SUM(G19,G11,G8)</f>
        <v>1309.43000000000006</v>
      </c>
      <c r="H20" s="22">
        <f>SUM(H19,H11,H8)</f>
        <v>44.3599999999999994</v>
      </c>
      <c r="I20" s="22">
        <f>SUM(I19,I11,I8)</f>
        <v>43.5300000000000011</v>
      </c>
      <c r="J20" s="22">
        <f>SUM(J19,J11,J8)</f>
        <v>171.72999999999999</v>
      </c>
    </row>
    <row r="21" spans="1:2">
      <c r="A21" s="7"/>
      <c r="B21" s="39"/>
    </row>
  </sheetData>
  <mergeCells count="1">
    <mergeCell ref="B1:D1"/>
  </mergeCells>
  <printOptions>
    <extLst>
      <ext uri="smNativeData">
        <pm:pageFlags xmlns:pm="smNativeData" id="173487766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4877663" l="56" r="56" t="56" b="56" borderId="0" fillId="0" vertical="0"/>
        <pm:footer xmlns:pm="smNativeData" id="1734877663" l="56" r="56" t="56" b="56" borderId="0" fillId="0" vertical="2"/>
        <pm:paperBin xmlns:pm="smNativeData" id="1734877663" Id="0" type="0" value="0"/>
        <pm:paperBin xmlns:pm="smNativeData" id="1734877663" Id="1" type="0" value="0"/>
      </ext>
    </extLst>
  </headerFooter>
  <extLst>
    <ext uri="smNativeData">
      <pm:sheetPrefs xmlns:pm="smNativeData" day="17348776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2024-12-22T14:27:43Z</dcterms:modified>
</cp:coreProperties>
</file>