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4617982" val="1068" rev="124" revOS="4" revMin="124" revMax="0"/>
      <pm:docPrefs xmlns:pm="smNativeData" id="1734617982" fixedDigits="0" showNotice="1" showFrameBounds="1" autoChart="1" recalcOnPrint="1" recalcOnCopy="1" finalRounding="1" compatTextArt="1" tab="567" useDefinedPrintRange="1" printArea="currentSheet"/>
      <pm:compatibility xmlns:pm="smNativeData" id="1734617982" overlapCells="1"/>
      <pm:defCurrency xmlns:pm="smNativeData" id="1734617982"/>
    </ext>
  </extLst>
</workbook>
</file>

<file path=xl/sharedStrings.xml><?xml version="1.0" encoding="utf-8"?>
<sst xmlns="http://schemas.openxmlformats.org/spreadsheetml/2006/main" count="43" uniqueCount="42">
  <si>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</si>
  <si>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</si>
  <si>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</si>
  <si>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</si>
  <si>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</si>
  <si>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</si>
  <si>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</si>
  <si>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</si>
  <si>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</si>
  <si>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</si>
  <si>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</si>
  <si>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</si>
  <si>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</si>
  <si>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</si>
  <si>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</si>
  <si>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</si>
  <si>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 и сахаром</t>
  </si>
  <si>
    <t>гор.напиток</t>
  </si>
  <si>
    <t>Какао</t>
  </si>
  <si>
    <t>хлеб</t>
  </si>
  <si>
    <t xml:space="preserve">Батон с сыром </t>
  </si>
  <si>
    <t>Итого</t>
  </si>
  <si>
    <t>Завтрак 2</t>
  </si>
  <si>
    <t>фрукты</t>
  </si>
  <si>
    <t>338м</t>
  </si>
  <si>
    <t>Груша</t>
  </si>
  <si>
    <t>кисломол</t>
  </si>
  <si>
    <t>Йогурт</t>
  </si>
  <si>
    <t>итого</t>
  </si>
  <si>
    <t>Обед</t>
  </si>
  <si>
    <t>1 блюдо</t>
  </si>
  <si>
    <t>Суп рыбный</t>
  </si>
  <si>
    <t>2 блюдо</t>
  </si>
  <si>
    <t>Котлета куриная</t>
  </si>
  <si>
    <t>гарнир</t>
  </si>
  <si>
    <t>Гречневая каша</t>
  </si>
  <si>
    <t>сладкое</t>
  </si>
  <si>
    <t>Кисель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</si>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</sst>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3461798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461798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461798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34617982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61798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61798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61798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61798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61798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61798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617982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4617982" type="1" fgLvl="100" fgClr="00FFF2CC" bgLvl="0" bgClr="00FFFFFF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4617982" type="1" fgLvl="100" fgClr="00FFF2CC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4617982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61798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61798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61798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61798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617982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61798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61798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61798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61798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61798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61798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61798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61798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461798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61798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61798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61798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61798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61798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61798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61798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61798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61798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61798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61798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61798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61798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61798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61798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61798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61798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1" fontId="2" fillId="16" borderId="15" xfId="0" applyNumberFormat="1" applyFont="1" applyFill="1" applyBorder="1" applyAlignment="1" applyProtection="1">
      <alignment horizontal="right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0" fillId="20" borderId="19" xfId="0" applyFill="1" applyBorder="1"/>
    <xf numFmtId="1" fontId="2" fillId="21" borderId="20" xfId="0" applyNumberFormat="1" applyFont="1" applyFill="1" applyBorder="1" applyAlignment="1" applyProtection="1">
      <alignment horizontal="right"/>
      <protection locked="0" hidden="0"/>
    </xf>
    <xf numFmtId="0" fontId="0" fillId="16" borderId="15" xfId="0" applyFill="1" applyBorder="1" applyProtection="1">
      <protection locked="0" hidden="0"/>
    </xf>
    <xf numFmtId="0" fontId="2" fillId="21" borderId="20" xfId="0" applyFont="1" applyFill="1" applyBorder="1" applyProtection="1">
      <protection locked="0" hidden="0"/>
    </xf>
    <xf numFmtId="0" fontId="2" fillId="21" borderId="20" xfId="0" applyFont="1" applyFill="1" applyBorder="1" applyAlignment="1" applyProtection="1">
      <alignment wrapText="1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0" fontId="3" fillId="16" borderId="15" xfId="0" applyFont="1" applyFill="1" applyBorder="1" applyProtection="1">
      <protection locked="0" hidden="0"/>
    </xf>
    <xf numFmtId="0" fontId="3" fillId="16" borderId="15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4617982" count="1">
        <pm:charStyle name="Обычный" fontId="0" Id="1"/>
      </pm:charStyles>
      <pm:colors xmlns:pm="smNativeData" id="1734617982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M18" sqref="M18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8"/>
      <c r="I1" t="s">
        <v>3</v>
      </c>
      <c r="J1" s="51" t="n">
        <v>45646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45631</v>
      </c>
      <c r="D4" s="22" t="s">
        <v>16</v>
      </c>
      <c r="E4" s="13" t="n">
        <v>120</v>
      </c>
      <c r="F4" s="19"/>
      <c r="G4" s="13" t="n">
        <v>232.599999999999994</v>
      </c>
      <c r="H4" s="13" t="n">
        <v>5.24000000000000021</v>
      </c>
      <c r="I4" s="13" t="n">
        <v>5.76999999999999957</v>
      </c>
      <c r="J4" s="14" t="n">
        <v>42.6000000000000014</v>
      </c>
    </row>
    <row r="5" spans="1:10">
      <c r="A5" s="7"/>
      <c r="B5" s="1" t="s">
        <v>17</v>
      </c>
      <c r="C5" s="2" t="n">
        <v>959</v>
      </c>
      <c r="D5" s="23" t="s">
        <v>18</v>
      </c>
      <c r="E5" s="15" t="n">
        <v>200</v>
      </c>
      <c r="F5" s="20"/>
      <c r="G5" s="15" t="n">
        <v>145.19999999999996</v>
      </c>
      <c r="H5" s="15" t="n">
        <v>3.52000000000000002</v>
      </c>
      <c r="I5" s="15" t="n">
        <v>3.7200000000000002</v>
      </c>
      <c r="J5" s="16" t="n">
        <v>25.4899999999999984</v>
      </c>
    </row>
    <row r="6" spans="1:10">
      <c r="A6" s="7"/>
      <c r="B6" s="1" t="s">
        <v>19</v>
      </c>
      <c r="C6" s="2" t="n">
        <v>3</v>
      </c>
      <c r="D6" s="23" t="s">
        <v>20</v>
      </c>
      <c r="E6" s="15" t="n">
        <v>40</v>
      </c>
      <c r="F6" s="20"/>
      <c r="G6" s="15" t="n">
        <v>162</v>
      </c>
      <c r="H6" s="15" t="n">
        <v>6</v>
      </c>
      <c r="I6" s="15" t="n">
        <v>7</v>
      </c>
      <c r="J6" s="16" t="n">
        <v>17.7699999999999996</v>
      </c>
    </row>
    <row r="7" spans="1:10">
      <c r="A7" s="7"/>
      <c r="B7" s="1"/>
      <c r="C7" s="32"/>
      <c r="D7" s="36"/>
      <c r="E7" s="33"/>
      <c r="F7" s="34"/>
      <c r="G7" s="33"/>
      <c r="H7" s="33"/>
      <c r="I7" s="33"/>
      <c r="J7" s="35"/>
    </row>
    <row r="8" spans="1:10">
      <c r="A8" s="8"/>
      <c r="B8" s="27" t="s">
        <v>21</v>
      </c>
      <c r="C8" s="27"/>
      <c r="D8" s="28"/>
      <c r="E8" s="30">
        <f>SUM(E4:E6)</f>
        <v>360</v>
      </c>
      <c r="F8" s="29"/>
      <c r="G8" s="30">
        <f>SUM(G4:G6)</f>
        <v>539.799999999999955</v>
      </c>
      <c r="H8" s="30">
        <f>SUM(H4:H6)</f>
        <v>14.7599999999999998</v>
      </c>
      <c r="I8" s="30">
        <f>SUM(I4:I6)</f>
        <v>16.4899999999999984</v>
      </c>
      <c r="J8" s="31">
        <f>SUM(J4:J6)</f>
        <v>85.8599999999999994</v>
      </c>
    </row>
    <row r="9" spans="1:10">
      <c r="A9" s="4" t="s">
        <v>22</v>
      </c>
      <c r="B9" s="37" t="s">
        <v>23</v>
      </c>
      <c r="C9" s="6" t="s">
        <v>24</v>
      </c>
      <c r="D9" s="22" t="s">
        <v>25</v>
      </c>
      <c r="E9" s="13" t="n">
        <v>100</v>
      </c>
      <c r="F9" s="20"/>
      <c r="G9" s="13" t="n">
        <v>42</v>
      </c>
      <c r="H9" s="13" t="n">
        <v>1</v>
      </c>
      <c r="I9" s="13" t="n">
        <v>0.2</v>
      </c>
      <c r="J9" s="14" t="n">
        <v>9</v>
      </c>
    </row>
    <row r="10" spans="1:10">
      <c r="A10" s="7"/>
      <c r="B10" s="1" t="s">
        <v>26</v>
      </c>
      <c r="C10" s="32" t="n">
        <v>251</v>
      </c>
      <c r="D10" s="36" t="s">
        <v>27</v>
      </c>
      <c r="E10" s="33" t="n">
        <v>125</v>
      </c>
      <c r="F10" s="21"/>
      <c r="G10" s="15" t="n">
        <v>120</v>
      </c>
      <c r="H10" s="15" t="n">
        <v>8.59999999999999787</v>
      </c>
      <c r="I10" s="15" t="n">
        <v>4</v>
      </c>
      <c r="J10" s="16" t="n">
        <v>12.4000000000000004</v>
      </c>
    </row>
    <row r="11" spans="1:10">
      <c r="A11" s="8"/>
      <c r="B11" s="27" t="s">
        <v>28</v>
      </c>
      <c r="C11" s="27"/>
      <c r="D11" s="28"/>
      <c r="E11" s="26">
        <f>SUM(E9:E10)</f>
        <v>225</v>
      </c>
      <c r="F11" s="29"/>
      <c r="G11" s="30">
        <f>SUM(G9:G10)</f>
        <v>162</v>
      </c>
      <c r="H11" s="30">
        <f>SUM(H9:H10)</f>
        <v>9.59999999999999964</v>
      </c>
      <c r="I11" s="30">
        <f>SUM(I9:I10)</f>
        <v>4.20000000000000018</v>
      </c>
      <c r="J11" s="31">
        <f>SUM(J9:J10)</f>
        <v>21.3999999999999986</v>
      </c>
    </row>
    <row r="12" spans="1:10">
      <c r="A12" s="7" t="s">
        <v>29</v>
      </c>
      <c r="B12" s="9"/>
      <c r="C12" s="3"/>
      <c r="D12" s="24"/>
      <c r="E12" s="17"/>
      <c r="F12" s="21"/>
      <c r="G12" s="17"/>
      <c r="H12" s="17"/>
      <c r="I12" s="25"/>
      <c r="J12" s="17"/>
    </row>
    <row r="13" spans="1:10">
      <c r="A13" s="7"/>
      <c r="B13" s="1" t="s">
        <v>30</v>
      </c>
      <c r="C13" s="2" t="n">
        <v>95</v>
      </c>
      <c r="D13" s="23" t="s">
        <v>31</v>
      </c>
      <c r="E13" s="15" t="n">
        <v>250</v>
      </c>
      <c r="F13" s="20"/>
      <c r="G13" s="15" t="n">
        <v>194</v>
      </c>
      <c r="H13" s="15" t="n">
        <v>24.6499999999999986</v>
      </c>
      <c r="I13" s="15" t="n">
        <v>2.66000000000000014</v>
      </c>
      <c r="J13" s="16" t="n">
        <v>13.1899999999999995</v>
      </c>
    </row>
    <row r="14" spans="1:10">
      <c r="A14" s="7"/>
      <c r="B14" s="1" t="s">
        <v>32</v>
      </c>
      <c r="C14" s="2" t="n">
        <v>294</v>
      </c>
      <c r="D14" s="23" t="s">
        <v>33</v>
      </c>
      <c r="E14" s="15" t="n">
        <v>90</v>
      </c>
      <c r="F14" s="20"/>
      <c r="G14" s="15" t="n">
        <v>105</v>
      </c>
      <c r="H14" s="15" t="n">
        <v>2.39999999999999991</v>
      </c>
      <c r="I14" s="15" t="n">
        <v>5.5</v>
      </c>
      <c r="J14" s="16" t="n">
        <v>8.80000000000000071</v>
      </c>
    </row>
    <row r="15" spans="1:10">
      <c r="A15" s="7"/>
      <c r="B15" s="1" t="s">
        <v>34</v>
      </c>
      <c r="C15" s="2" t="n">
        <v>297</v>
      </c>
      <c r="D15" s="23" t="s">
        <v>35</v>
      </c>
      <c r="E15" s="15" t="n">
        <v>185</v>
      </c>
      <c r="F15" s="20"/>
      <c r="G15" s="15" t="n">
        <v>268</v>
      </c>
      <c r="H15" s="15" t="n">
        <v>10.0999999999999996</v>
      </c>
      <c r="I15" s="15" t="n">
        <v>6.29999999999999982</v>
      </c>
      <c r="J15" s="16" t="n">
        <v>41.7000000000000028</v>
      </c>
    </row>
    <row r="16" spans="1:10">
      <c r="A16" s="7"/>
      <c r="B16" s="1" t="s">
        <v>36</v>
      </c>
      <c r="C16" s="2" t="n">
        <v>648</v>
      </c>
      <c r="D16" s="23" t="s">
        <v>37</v>
      </c>
      <c r="E16" s="15" t="n">
        <v>200</v>
      </c>
      <c r="F16" s="20"/>
      <c r="G16" s="15" t="n">
        <v>49.6000000000000014</v>
      </c>
      <c r="H16" s="15" t="n">
        <v>0.04</v>
      </c>
      <c r="I16" s="15" t="n">
        <v>0</v>
      </c>
      <c r="J16" s="16" t="n">
        <v>15.3000000000000007</v>
      </c>
    </row>
    <row r="17" spans="1:10">
      <c r="A17" s="7"/>
      <c r="B17" s="1" t="s">
        <v>38</v>
      </c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39</v>
      </c>
      <c r="C18" s="2" t="n">
        <v>7</v>
      </c>
      <c r="D18" s="23" t="s">
        <v>40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46" t="s">
        <v>28</v>
      </c>
      <c r="C19" s="40"/>
      <c r="D19" s="41"/>
      <c r="E19" s="38">
        <f>SUM(E13:E18)</f>
        <v>765</v>
      </c>
      <c r="F19" s="42"/>
      <c r="G19" s="43">
        <f>SUM(G13:G18)</f>
        <v>689</v>
      </c>
      <c r="H19" s="43">
        <f>SUM(H13:H18)</f>
        <v>39.7899999999999991</v>
      </c>
      <c r="I19" s="43">
        <f>SUM(I13:I18)</f>
        <v>14.9399999999999995</v>
      </c>
      <c r="J19" s="47">
        <f>SUM(J13:J18)</f>
        <v>80.0400000000000063</v>
      </c>
    </row>
    <row r="20" spans="1:10">
      <c r="A20" s="8"/>
      <c r="B20" s="44" t="s">
        <v>41</v>
      </c>
      <c r="C20" s="39"/>
      <c r="D20" s="45"/>
      <c r="E20" s="30">
        <f>SUM(E19,E11,E8)</f>
        <v>1350</v>
      </c>
      <c r="F20" s="29"/>
      <c r="G20" s="30" t="n">
        <v>1391</v>
      </c>
      <c r="H20" s="30" t="n">
        <v>65</v>
      </c>
      <c r="I20" s="30" t="n">
        <v>35</v>
      </c>
      <c r="J20" s="30" t="n">
        <v>187</v>
      </c>
    </row>
  </sheetData>
  <mergeCells count="1">
    <mergeCell ref="B1:D1"/>
  </mergeCells>
  <printOptions>
    <extLst>
      <ext uri="smNativeData">
        <pm:pageFlags xmlns:pm="smNativeData" id="1734617982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4617982" l="56" r="56" t="56" b="56" borderId="0" fillId="0" vertical="0"/>
        <pm:footer xmlns:pm="smNativeData" id="1734617982" l="56" r="56" t="56" b="56" borderId="0" fillId="0" vertical="2"/>
        <pm:paperBin xmlns:pm="smNativeData" id="1734617982" Id="0" type="0" value="0"/>
        <pm:paperBin xmlns:pm="smNativeData" id="1734617982" Id="1" type="0" value="0"/>
      </ext>
    </extLst>
  </headerFooter>
  <extLst>
    <ext uri="smNativeData">
      <pm:sheetPrefs xmlns:pm="smNativeData" day="173461798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2024-12-19T14:19:42Z</dcterms:modified>
</cp:coreProperties>
</file>